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20" yWindow="555" windowWidth="20775" windowHeight="94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45" i="1" l="1"/>
  <c r="I20" i="1"/>
  <c r="I15" i="1"/>
  <c r="I10" i="1"/>
  <c r="I25" i="1" s="1"/>
  <c r="I47" i="1" s="1"/>
</calcChain>
</file>

<file path=xl/sharedStrings.xml><?xml version="1.0" encoding="utf-8"?>
<sst xmlns="http://schemas.openxmlformats.org/spreadsheetml/2006/main" count="165" uniqueCount="90">
  <si>
    <t>2-</t>
  </si>
  <si>
    <t>3-</t>
  </si>
  <si>
    <t>4-</t>
  </si>
  <si>
    <t>5-</t>
  </si>
  <si>
    <t>6-</t>
  </si>
  <si>
    <t>7-</t>
  </si>
  <si>
    <t>8-</t>
  </si>
  <si>
    <t>9-</t>
  </si>
  <si>
    <t>10-</t>
  </si>
  <si>
    <t>11-</t>
  </si>
  <si>
    <t>12-</t>
  </si>
  <si>
    <t>13-</t>
  </si>
  <si>
    <t>14-</t>
  </si>
  <si>
    <t>SCARPE SPORTIVE DIADORA</t>
  </si>
  <si>
    <t>1-</t>
  </si>
  <si>
    <t>Taglie</t>
  </si>
  <si>
    <t>IT</t>
  </si>
  <si>
    <t>24</t>
  </si>
  <si>
    <t>24.5</t>
  </si>
  <si>
    <t>25</t>
  </si>
  <si>
    <t>26</t>
  </si>
  <si>
    <t>26.5</t>
  </si>
  <si>
    <t>27</t>
  </si>
  <si>
    <t>28</t>
  </si>
  <si>
    <t>28.5</t>
  </si>
  <si>
    <t>29</t>
  </si>
  <si>
    <t>29.5</t>
  </si>
  <si>
    <t>30</t>
  </si>
  <si>
    <t>31</t>
  </si>
  <si>
    <t>31.5</t>
  </si>
  <si>
    <t>32</t>
  </si>
  <si>
    <t>33</t>
  </si>
  <si>
    <t>33.5</t>
  </si>
  <si>
    <t>34</t>
  </si>
  <si>
    <t>35</t>
  </si>
  <si>
    <t>35.5</t>
  </si>
  <si>
    <t>36</t>
  </si>
  <si>
    <t>36.5</t>
  </si>
  <si>
    <t>37.5</t>
  </si>
  <si>
    <t>38</t>
  </si>
  <si>
    <t>38.5</t>
  </si>
  <si>
    <t>39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</si>
  <si>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</si>
  <si>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</si>
  <si>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</si>
  <si>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</si>
  <si>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</si>
  <si>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</si>
  <si>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</si>
  <si>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</si>
  <si>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</si>
  <si>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5XL</t>
  </si>
  <si>
    <t>S/L</t>
  </si>
  <si>
    <t>SXL</t>
  </si>
  <si>
    <t>27-30</t>
  </si>
  <si>
    <t>31-34</t>
  </si>
  <si>
    <t>35-38</t>
  </si>
  <si>
    <t>39-42</t>
  </si>
  <si>
    <t>43-46</t>
  </si>
  <si>
    <t>47-50</t>
  </si>
  <si>
    <t>T.UN</t>
  </si>
  <si>
    <t>COLLEZIONE</t>
  </si>
  <si>
    <t>FOTO</t>
  </si>
  <si>
    <t>DESCRIZIONE</t>
  </si>
  <si>
    <t>COD.</t>
  </si>
  <si>
    <t>COLORE</t>
  </si>
  <si>
    <t>GENERE</t>
  </si>
  <si>
    <t>RETAIL PRICE</t>
  </si>
  <si>
    <r>
      <t>Q.T</t>
    </r>
    <r>
      <rPr>
        <sz val="11"/>
        <color rgb="FF000000"/>
        <rFont val="Calibri"/>
      </rPr>
      <t>À</t>
    </r>
  </si>
  <si>
    <t>Sport heritage</t>
  </si>
  <si>
    <t>MI BASKET II JR</t>
  </si>
  <si>
    <t>C6231</t>
  </si>
  <si>
    <t>BIANCO/AZZURRO FLUO</t>
  </si>
  <si>
    <t>Junior unisex</t>
  </si>
  <si>
    <t>CLIPPER C JR</t>
  </si>
  <si>
    <t>VERDE EVIDENZIATORE</t>
  </si>
  <si>
    <t>GRIGIO PALOMA</t>
  </si>
  <si>
    <t>40.5</t>
  </si>
  <si>
    <t>42.5</t>
  </si>
  <si>
    <t>44.5</t>
  </si>
  <si>
    <t>45.5</t>
  </si>
  <si>
    <t>47.5</t>
  </si>
  <si>
    <t>49.5</t>
  </si>
  <si>
    <r>
      <t>Q.T</t>
    </r>
    <r>
      <rPr>
        <sz val="11"/>
        <color rgb="FF000000"/>
        <rFont val="Calibri"/>
      </rPr>
      <t>À</t>
    </r>
  </si>
  <si>
    <t>CLIPPER C</t>
  </si>
  <si>
    <t>ROSSO NASTRO</t>
  </si>
  <si>
    <t>U Unisex</t>
  </si>
  <si>
    <t>Uomo/Donna</t>
  </si>
  <si>
    <t>BLU OLANDESE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</si>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</sst>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3" x14ac:knownFonts="1">
    <font>
      <sz val="11"/>
      <color rgb="FF000000"/>
      <name val="Calibri"/>
    </font>
    <font>
      <b/>
      <sz val="11"/>
      <color indexed="8"/>
      <name val="Calibri"/>
    </font>
    <font>
      <sz val="10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  <fill>
      <patternFill patternType="solid">
        <fgColor indexed="53"/>
        <bgColor indexed="53"/>
      </patternFill>
    </fill>
  </fills>
  <borders count="2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0" fillId="0" borderId="1" xfId="0" applyFont="1" applyBorder="1"/>
    <xf numFmtId="0" fontId="0" fillId="0" borderId="2" xfId="0" applyFont="1" applyBorder="1"/>
    <xf numFmtId="0" fontId="0" fillId="2" borderId="3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0" xfId="0" applyFont="1"/>
    <xf numFmtId="0" fontId="0" fillId="2" borderId="7" xfId="0" applyFont="1" applyFill="1" applyBorder="1"/>
    <xf numFmtId="49" fontId="0" fillId="0" borderId="8" xfId="0" applyNumberFormat="1" applyFont="1" applyBorder="1"/>
    <xf numFmtId="49" fontId="0" fillId="0" borderId="9" xfId="0" applyNumberFormat="1" applyFont="1" applyBorder="1"/>
    <xf numFmtId="0" fontId="1" fillId="0" borderId="0" xfId="0" applyFont="1"/>
    <xf numFmtId="49" fontId="0" fillId="2" borderId="8" xfId="0" applyNumberFormat="1" applyFont="1" applyFill="1" applyBorder="1"/>
    <xf numFmtId="49" fontId="0" fillId="2" borderId="9" xfId="0" applyNumberFormat="1" applyFont="1" applyFill="1" applyBorder="1"/>
    <xf numFmtId="0" fontId="0" fillId="3" borderId="0" xfId="0" applyFont="1" applyFill="1" applyBorder="1"/>
    <xf numFmtId="49" fontId="0" fillId="3" borderId="8" xfId="0" applyNumberFormat="1" applyFont="1" applyFill="1" applyBorder="1"/>
    <xf numFmtId="49" fontId="0" fillId="3" borderId="9" xfId="0" applyNumberFormat="1" applyFont="1" applyFill="1" applyBorder="1"/>
    <xf numFmtId="49" fontId="2" fillId="0" borderId="8" xfId="0" applyNumberFormat="1" applyFont="1" applyBorder="1"/>
    <xf numFmtId="49" fontId="2" fillId="0" borderId="9" xfId="0" applyNumberFormat="1" applyFont="1" applyBorder="1"/>
    <xf numFmtId="164" fontId="1" fillId="0" borderId="0" xfId="0" applyNumberFormat="1" applyFont="1"/>
    <xf numFmtId="0" fontId="1" fillId="2" borderId="7" xfId="0" applyFont="1" applyFill="1" applyBorder="1"/>
    <xf numFmtId="164" fontId="0" fillId="0" borderId="0" xfId="0" applyNumberFormat="1" applyFont="1"/>
    <xf numFmtId="0" fontId="0" fillId="0" borderId="7" xfId="0" applyFont="1" applyBorder="1"/>
    <xf numFmtId="0" fontId="0" fillId="2" borderId="4" xfId="0" applyFont="1" applyFill="1" applyBorder="1"/>
    <xf numFmtId="164" fontId="0" fillId="2" borderId="4" xfId="0" applyNumberFormat="1" applyFont="1" applyFill="1" applyBorder="1"/>
    <xf numFmtId="164" fontId="0" fillId="2" borderId="5" xfId="0" applyNumberFormat="1" applyFont="1" applyFill="1" applyBorder="1"/>
    <xf numFmtId="0" fontId="0" fillId="0" borderId="10" xfId="0" applyFont="1" applyBorder="1"/>
    <xf numFmtId="49" fontId="0" fillId="0" borderId="11" xfId="0" applyNumberFormat="1" applyFont="1" applyBorder="1" applyAlignment="1">
      <alignment horizontal="left" readingOrder="1"/>
    </xf>
    <xf numFmtId="49" fontId="0" fillId="0" borderId="12" xfId="0" applyNumberFormat="1" applyFont="1" applyBorder="1" applyAlignment="1">
      <alignment horizontal="left" readingOrder="1"/>
    </xf>
    <xf numFmtId="0" fontId="0" fillId="0" borderId="13" xfId="0" applyFont="1" applyBorder="1" applyAlignment="1">
      <alignment wrapText="1"/>
    </xf>
    <xf numFmtId="0" fontId="0" fillId="0" borderId="14" xfId="0" applyFont="1" applyBorder="1"/>
    <xf numFmtId="164" fontId="0" fillId="0" borderId="14" xfId="0" applyNumberFormat="1" applyFont="1" applyBorder="1" applyAlignment="1">
      <alignment horizontal="left"/>
    </xf>
    <xf numFmtId="0" fontId="0" fillId="0" borderId="14" xfId="0" applyFont="1" applyBorder="1" applyAlignment="1">
      <alignment wrapText="1"/>
    </xf>
    <xf numFmtId="164" fontId="0" fillId="0" borderId="14" xfId="0" applyNumberFormat="1" applyFont="1" applyBorder="1"/>
    <xf numFmtId="1" fontId="0" fillId="0" borderId="15" xfId="0" applyNumberFormat="1" applyFont="1" applyBorder="1"/>
    <xf numFmtId="0" fontId="0" fillId="2" borderId="1" xfId="0" applyFont="1" applyFill="1" applyBorder="1"/>
    <xf numFmtId="0" fontId="0" fillId="0" borderId="16" xfId="0" applyFont="1" applyBorder="1"/>
    <xf numFmtId="164" fontId="0" fillId="0" borderId="0" xfId="0" applyNumberFormat="1" applyFont="1" applyAlignment="1">
      <alignment horizontal="left"/>
    </xf>
    <xf numFmtId="1" fontId="0" fillId="0" borderId="17" xfId="0" applyNumberFormat="1" applyFont="1" applyBorder="1"/>
    <xf numFmtId="0" fontId="0" fillId="2" borderId="6" xfId="0" applyFont="1" applyFill="1" applyBorder="1"/>
    <xf numFmtId="0" fontId="0" fillId="0" borderId="17" xfId="0" applyFont="1" applyBorder="1"/>
    <xf numFmtId="0" fontId="1" fillId="0" borderId="6" xfId="0" applyFont="1" applyBorder="1"/>
    <xf numFmtId="164" fontId="1" fillId="0" borderId="0" xfId="0" applyNumberFormat="1" applyFont="1" applyAlignment="1">
      <alignment horizontal="left"/>
    </xf>
    <xf numFmtId="1" fontId="1" fillId="0" borderId="17" xfId="0" applyNumberFormat="1" applyFont="1" applyBorder="1"/>
    <xf numFmtId="0" fontId="1" fillId="2" borderId="6" xfId="0" applyFont="1" applyFill="1" applyBorder="1"/>
    <xf numFmtId="0" fontId="0" fillId="0" borderId="18" xfId="0" applyFont="1" applyBorder="1"/>
    <xf numFmtId="0" fontId="0" fillId="0" borderId="19" xfId="0" applyFont="1" applyBorder="1"/>
    <xf numFmtId="0" fontId="0" fillId="0" borderId="19" xfId="0" applyFont="1" applyBorder="1" applyAlignment="1">
      <alignment horizontal="left"/>
    </xf>
    <xf numFmtId="1" fontId="0" fillId="0" borderId="20" xfId="0" applyNumberFormat="1" applyFont="1" applyBorder="1"/>
    <xf numFmtId="0" fontId="0" fillId="2" borderId="18" xfId="0" applyFont="1" applyFill="1" applyBorder="1"/>
    <xf numFmtId="0" fontId="0" fillId="0" borderId="20" xfId="0" applyFont="1" applyBorder="1"/>
    <xf numFmtId="0" fontId="0" fillId="0" borderId="1" xfId="0" applyFont="1" applyBorder="1" applyAlignment="1">
      <alignment wrapText="1"/>
    </xf>
    <xf numFmtId="1" fontId="0" fillId="0" borderId="2" xfId="0" applyNumberFormat="1" applyFont="1" applyBorder="1" applyAlignment="1">
      <alignment horizontal="left"/>
    </xf>
    <xf numFmtId="0" fontId="0" fillId="0" borderId="2" xfId="0" applyFont="1" applyBorder="1" applyAlignment="1">
      <alignment wrapText="1"/>
    </xf>
    <xf numFmtId="164" fontId="0" fillId="0" borderId="2" xfId="0" applyNumberFormat="1" applyFont="1" applyBorder="1"/>
    <xf numFmtId="1" fontId="0" fillId="0" borderId="16" xfId="0" applyNumberFormat="1" applyFont="1" applyBorder="1"/>
    <xf numFmtId="1" fontId="0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0" fillId="0" borderId="19" xfId="0" applyNumberFormat="1" applyFont="1" applyBorder="1" applyAlignment="1">
      <alignment horizontal="left"/>
    </xf>
    <xf numFmtId="0" fontId="0" fillId="0" borderId="0" xfId="0" applyFont="1" applyAlignment="1">
      <alignment horizontal="left"/>
    </xf>
    <xf numFmtId="1" fontId="1" fillId="0" borderId="21" xfId="0" applyNumberFormat="1" applyFont="1" applyBorder="1"/>
    <xf numFmtId="0" fontId="0" fillId="2" borderId="5" xfId="0" applyFont="1" applyFill="1" applyBorder="1"/>
    <xf numFmtId="0" fontId="0" fillId="3" borderId="22" xfId="0" applyFont="1" applyFill="1" applyBorder="1"/>
    <xf numFmtId="0" fontId="0" fillId="3" borderId="23" xfId="0" applyFont="1" applyFill="1" applyBorder="1"/>
    <xf numFmtId="0" fontId="0" fillId="3" borderId="24" xfId="0" applyFont="1" applyFill="1" applyBorder="1"/>
    <xf numFmtId="164" fontId="0" fillId="2" borderId="4" xfId="0" applyNumberFormat="1" applyFont="1" applyFill="1" applyBorder="1" applyAlignment="1">
      <alignment horizontal="left"/>
    </xf>
    <xf numFmtId="1" fontId="0" fillId="0" borderId="14" xfId="0" applyNumberFormat="1" applyFont="1" applyBorder="1" applyAlignment="1">
      <alignment horizontal="left"/>
    </xf>
    <xf numFmtId="0" fontId="1" fillId="2" borderId="25" xfId="0" applyFont="1" applyFill="1" applyBorder="1"/>
    <xf numFmtId="1" fontId="1" fillId="2" borderId="26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123825</xdr:rowOff>
    </xdr:to>
    <xdr:sp macro="" textlink="">
      <xdr:nvSpPr>
        <xdr:cNvPr id="1025" name="AutoShape 3" descr="blob:https://web.whatsapp.com/2c70b3b3-84a6-4b3d-a088-3c7ca563adcc"/>
        <xdr:cNvSpPr>
          <a:spLocks noChangeAspect="1" noChangeArrowheads="1"/>
        </xdr:cNvSpPr>
      </xdr:nvSpPr>
      <xdr:spPr bwMode="auto">
        <a:xfrm>
          <a:off x="1952625" y="16287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123825</xdr:rowOff>
    </xdr:to>
    <xdr:sp macro="" textlink="">
      <xdr:nvSpPr>
        <xdr:cNvPr id="1026" name="AutoShape 3" descr="blob:https://web.whatsapp.com/2c70b3b3-84a6-4b3d-a088-3c7ca563adcc"/>
        <xdr:cNvSpPr>
          <a:spLocks noChangeAspect="1" noChangeArrowheads="1"/>
        </xdr:cNvSpPr>
      </xdr:nvSpPr>
      <xdr:spPr bwMode="auto">
        <a:xfrm>
          <a:off x="1952625" y="25336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20</xdr:row>
      <xdr:rowOff>123825</xdr:rowOff>
    </xdr:to>
    <xdr:sp macro="" textlink="">
      <xdr:nvSpPr>
        <xdr:cNvPr id="1027" name="AutoShape 3" descr="blob:https://web.whatsapp.com/2c70b3b3-84a6-4b3d-a088-3c7ca563adcc"/>
        <xdr:cNvSpPr>
          <a:spLocks noChangeAspect="1" noChangeArrowheads="1"/>
        </xdr:cNvSpPr>
      </xdr:nvSpPr>
      <xdr:spPr bwMode="auto">
        <a:xfrm>
          <a:off x="1952625" y="34385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123825</xdr:rowOff>
    </xdr:to>
    <xdr:sp macro="" textlink="">
      <xdr:nvSpPr>
        <xdr:cNvPr id="1028" name="AutoShape 3" descr="blob:https://web.whatsapp.com/2c70b3b3-84a6-4b3d-a088-3c7ca563adcc"/>
        <xdr:cNvSpPr>
          <a:spLocks noChangeAspect="1" noChangeArrowheads="1"/>
        </xdr:cNvSpPr>
      </xdr:nvSpPr>
      <xdr:spPr bwMode="auto">
        <a:xfrm>
          <a:off x="1952625" y="61531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304800</xdr:colOff>
      <xdr:row>40</xdr:row>
      <xdr:rowOff>123825</xdr:rowOff>
    </xdr:to>
    <xdr:sp macro="" textlink="">
      <xdr:nvSpPr>
        <xdr:cNvPr id="1029" name="AutoShape 3" descr="blob:https://web.whatsapp.com/2c70b3b3-84a6-4b3d-a088-3c7ca563adcc"/>
        <xdr:cNvSpPr>
          <a:spLocks noChangeAspect="1" noChangeArrowheads="1"/>
        </xdr:cNvSpPr>
      </xdr:nvSpPr>
      <xdr:spPr bwMode="auto">
        <a:xfrm>
          <a:off x="1952625" y="70580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114300</xdr:rowOff>
    </xdr:to>
    <xdr:sp macro="" textlink="">
      <xdr:nvSpPr>
        <xdr:cNvPr id="1030" name="AutoShape 5" descr="image.png"/>
        <xdr:cNvSpPr>
          <a:spLocks noChangeAspect="1" noChangeArrowheads="1"/>
        </xdr:cNvSpPr>
      </xdr:nvSpPr>
      <xdr:spPr bwMode="auto">
        <a:xfrm>
          <a:off x="2847975" y="36195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3</xdr:col>
      <xdr:colOff>0</xdr:colOff>
      <xdr:row>13</xdr:row>
      <xdr:rowOff>76200</xdr:rowOff>
    </xdr:to>
    <xdr:pic>
      <xdr:nvPicPr>
        <xdr:cNvPr id="1031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2625" y="1628775"/>
          <a:ext cx="8953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28575</xdr:colOff>
      <xdr:row>14</xdr:row>
      <xdr:rowOff>228600</xdr:rowOff>
    </xdr:from>
    <xdr:to>
      <xdr:col>3</xdr:col>
      <xdr:colOff>28575</xdr:colOff>
      <xdr:row>17</xdr:row>
      <xdr:rowOff>171450</xdr:rowOff>
    </xdr:to>
    <xdr:pic>
      <xdr:nvPicPr>
        <xdr:cNvPr id="1032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81200" y="2714625"/>
          <a:ext cx="895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0</xdr:colOff>
      <xdr:row>19</xdr:row>
      <xdr:rowOff>114300</xdr:rowOff>
    </xdr:from>
    <xdr:to>
      <xdr:col>3</xdr:col>
      <xdr:colOff>0</xdr:colOff>
      <xdr:row>23</xdr:row>
      <xdr:rowOff>9525</xdr:rowOff>
    </xdr:to>
    <xdr:pic>
      <xdr:nvPicPr>
        <xdr:cNvPr id="1033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52625" y="3552825"/>
          <a:ext cx="895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38100</xdr:colOff>
      <xdr:row>34</xdr:row>
      <xdr:rowOff>9525</xdr:rowOff>
    </xdr:from>
    <xdr:to>
      <xdr:col>3</xdr:col>
      <xdr:colOff>9525</xdr:colOff>
      <xdr:row>37</xdr:row>
      <xdr:rowOff>133350</xdr:rowOff>
    </xdr:to>
    <xdr:pic>
      <xdr:nvPicPr>
        <xdr:cNvPr id="1034" name="image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90725" y="6162675"/>
          <a:ext cx="8667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38100</xdr:colOff>
      <xdr:row>39</xdr:row>
      <xdr:rowOff>9525</xdr:rowOff>
    </xdr:from>
    <xdr:to>
      <xdr:col>3</xdr:col>
      <xdr:colOff>0</xdr:colOff>
      <xdr:row>43</xdr:row>
      <xdr:rowOff>161925</xdr:rowOff>
    </xdr:to>
    <xdr:pic>
      <xdr:nvPicPr>
        <xdr:cNvPr id="1035" name="image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90725" y="7067550"/>
          <a:ext cx="8572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0"/>
  <sheetViews>
    <sheetView tabSelected="1" workbookViewId="0">
      <selection activeCell="G11" sqref="G11"/>
    </sheetView>
  </sheetViews>
  <sheetFormatPr defaultColWidth="14.42578125" defaultRowHeight="15" customHeight="1" x14ac:dyDescent="0.25"/>
  <cols>
    <col min="1" max="1" width="16.140625" customWidth="1"/>
    <col min="2" max="2" width="13.140625" customWidth="1"/>
    <col min="3" max="3" width="13.42578125" customWidth="1"/>
    <col min="4" max="4" width="13.7109375" customWidth="1"/>
    <col min="5" max="5" width="16.28515625" customWidth="1"/>
    <col min="6" max="6" width="13.7109375" customWidth="1"/>
    <col min="7" max="8" width="11.85546875" customWidth="1"/>
    <col min="9" max="9" width="13.42578125" customWidth="1"/>
    <col min="10" max="10" width="3.7109375" customWidth="1"/>
    <col min="11" max="16" width="5.7109375" customWidth="1"/>
    <col min="17" max="17" width="3.85546875" customWidth="1"/>
    <col min="18" max="18" width="4.28515625" customWidth="1"/>
    <col min="19" max="19" width="5.140625" customWidth="1"/>
    <col min="20" max="20" width="4.5703125" customWidth="1"/>
    <col min="21" max="25" width="4" customWidth="1"/>
    <col min="26" max="26" width="3.85546875" customWidth="1"/>
    <col min="27" max="28" width="4" customWidth="1"/>
    <col min="29" max="29" width="4.42578125" customWidth="1"/>
    <col min="30" max="30" width="4" customWidth="1"/>
    <col min="31" max="31" width="4.5703125" customWidth="1"/>
    <col min="32" max="32" width="3" customWidth="1"/>
    <col min="33" max="33" width="4" customWidth="1"/>
    <col min="34" max="34" width="4.28515625" customWidth="1"/>
    <col min="35" max="35" width="3.7109375" customWidth="1"/>
  </cols>
  <sheetData>
    <row r="1" spans="1:35" ht="14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3">
        <v>1</v>
      </c>
      <c r="K1" s="4" t="s">
        <v>0</v>
      </c>
      <c r="L1" s="4">
        <v>3</v>
      </c>
      <c r="M1" s="4" t="s">
        <v>1</v>
      </c>
      <c r="N1" s="4">
        <v>4</v>
      </c>
      <c r="O1" s="4" t="s">
        <v>2</v>
      </c>
      <c r="P1" s="4">
        <v>5</v>
      </c>
      <c r="Q1" s="4" t="s">
        <v>3</v>
      </c>
      <c r="R1" s="4">
        <v>6</v>
      </c>
      <c r="S1" s="4" t="s">
        <v>4</v>
      </c>
      <c r="T1" s="4">
        <v>7</v>
      </c>
      <c r="U1" s="4" t="s">
        <v>5</v>
      </c>
      <c r="V1" s="4">
        <v>8</v>
      </c>
      <c r="W1" s="4" t="s">
        <v>6</v>
      </c>
      <c r="X1" s="4">
        <v>9</v>
      </c>
      <c r="Y1" s="4" t="s">
        <v>7</v>
      </c>
      <c r="Z1" s="4">
        <v>10</v>
      </c>
      <c r="AA1" s="4" t="s">
        <v>8</v>
      </c>
      <c r="AB1" s="4">
        <v>11</v>
      </c>
      <c r="AC1" s="4" t="s">
        <v>9</v>
      </c>
      <c r="AD1" s="4">
        <v>12</v>
      </c>
      <c r="AE1" s="4" t="s">
        <v>10</v>
      </c>
      <c r="AF1" s="4">
        <v>13</v>
      </c>
      <c r="AG1" s="4" t="s">
        <v>11</v>
      </c>
      <c r="AH1" s="4">
        <v>14</v>
      </c>
      <c r="AI1" s="5" t="s">
        <v>12</v>
      </c>
    </row>
    <row r="2" spans="1:35" ht="14.2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>
        <v>2</v>
      </c>
      <c r="K2" s="9">
        <v>35</v>
      </c>
      <c r="L2" s="9">
        <v>36</v>
      </c>
      <c r="M2" s="9">
        <v>37</v>
      </c>
      <c r="N2" s="9">
        <v>38</v>
      </c>
      <c r="O2" s="9">
        <v>39</v>
      </c>
      <c r="P2" s="9">
        <v>40</v>
      </c>
      <c r="Q2" s="9">
        <v>41</v>
      </c>
      <c r="R2" s="9">
        <v>52</v>
      </c>
      <c r="S2" s="9">
        <v>43</v>
      </c>
      <c r="T2" s="9">
        <v>44</v>
      </c>
      <c r="U2" s="9">
        <v>45</v>
      </c>
      <c r="V2" s="9">
        <v>46</v>
      </c>
      <c r="W2" s="9">
        <v>47</v>
      </c>
      <c r="X2" s="9">
        <v>48</v>
      </c>
      <c r="Y2" s="9">
        <v>49</v>
      </c>
      <c r="Z2" s="9">
        <v>50</v>
      </c>
      <c r="AA2" s="9">
        <v>51</v>
      </c>
      <c r="AB2" s="9">
        <v>52</v>
      </c>
      <c r="AC2" s="9"/>
      <c r="AD2" s="9"/>
      <c r="AE2" s="9"/>
      <c r="AF2" s="9"/>
      <c r="AG2" s="9"/>
      <c r="AH2" s="9"/>
      <c r="AI2" s="10"/>
    </row>
    <row r="3" spans="1:35" ht="14.25" customHeight="1" x14ac:dyDescent="0.25">
      <c r="A3" s="6"/>
      <c r="B3" s="7"/>
      <c r="C3" s="7"/>
      <c r="D3" s="7"/>
      <c r="E3" s="11" t="s">
        <v>13</v>
      </c>
      <c r="F3" s="11"/>
      <c r="G3" s="7"/>
      <c r="H3" s="7"/>
      <c r="I3" s="7"/>
      <c r="J3" s="8">
        <v>6</v>
      </c>
      <c r="K3" s="12">
        <v>7</v>
      </c>
      <c r="L3" s="12" t="s">
        <v>5</v>
      </c>
      <c r="M3" s="12">
        <v>8</v>
      </c>
      <c r="N3" s="12" t="s">
        <v>6</v>
      </c>
      <c r="O3" s="12">
        <v>9</v>
      </c>
      <c r="P3" s="12" t="s">
        <v>7</v>
      </c>
      <c r="Q3" s="12">
        <v>10</v>
      </c>
      <c r="R3" s="12" t="s">
        <v>8</v>
      </c>
      <c r="S3" s="12">
        <v>11</v>
      </c>
      <c r="T3" s="12" t="s">
        <v>9</v>
      </c>
      <c r="U3" s="12">
        <v>12</v>
      </c>
      <c r="V3" s="12" t="s">
        <v>10</v>
      </c>
      <c r="W3" s="12">
        <v>13</v>
      </c>
      <c r="X3" s="12" t="s">
        <v>11</v>
      </c>
      <c r="Y3" s="12">
        <v>1</v>
      </c>
      <c r="Z3" s="12" t="s">
        <v>14</v>
      </c>
      <c r="AA3" s="12">
        <v>2</v>
      </c>
      <c r="AB3" s="12" t="s">
        <v>0</v>
      </c>
      <c r="AC3" s="12">
        <v>3</v>
      </c>
      <c r="AD3" s="12" t="s">
        <v>1</v>
      </c>
      <c r="AE3" s="12">
        <v>4</v>
      </c>
      <c r="AF3" s="12" t="s">
        <v>2</v>
      </c>
      <c r="AG3" s="12">
        <v>5</v>
      </c>
      <c r="AH3" s="12" t="s">
        <v>3</v>
      </c>
      <c r="AI3" s="13">
        <v>6</v>
      </c>
    </row>
    <row r="4" spans="1:35" ht="14.25" customHeight="1" x14ac:dyDescent="0.25">
      <c r="A4" s="6"/>
      <c r="B4" s="7"/>
      <c r="C4" s="7"/>
      <c r="D4" s="7"/>
      <c r="E4" s="11"/>
      <c r="F4" s="11"/>
      <c r="G4" s="7"/>
      <c r="H4" s="7"/>
      <c r="I4" s="14" t="s">
        <v>15</v>
      </c>
      <c r="J4" s="8" t="s">
        <v>16</v>
      </c>
      <c r="K4" s="15" t="s">
        <v>17</v>
      </c>
      <c r="L4" s="15" t="s">
        <v>18</v>
      </c>
      <c r="M4" s="15" t="s">
        <v>19</v>
      </c>
      <c r="N4" s="15" t="s">
        <v>20</v>
      </c>
      <c r="O4" s="15" t="s">
        <v>21</v>
      </c>
      <c r="P4" s="15" t="s">
        <v>22</v>
      </c>
      <c r="Q4" s="15" t="s">
        <v>23</v>
      </c>
      <c r="R4" s="15" t="s">
        <v>24</v>
      </c>
      <c r="S4" s="15" t="s">
        <v>25</v>
      </c>
      <c r="T4" s="15" t="s">
        <v>26</v>
      </c>
      <c r="U4" s="15" t="s">
        <v>27</v>
      </c>
      <c r="V4" s="15" t="s">
        <v>28</v>
      </c>
      <c r="W4" s="15" t="s">
        <v>29</v>
      </c>
      <c r="X4" s="15" t="s">
        <v>30</v>
      </c>
      <c r="Y4" s="15" t="s">
        <v>31</v>
      </c>
      <c r="Z4" s="15" t="s">
        <v>32</v>
      </c>
      <c r="AA4" s="15" t="s">
        <v>33</v>
      </c>
      <c r="AB4" s="15" t="s">
        <v>34</v>
      </c>
      <c r="AC4" s="15" t="s">
        <v>35</v>
      </c>
      <c r="AD4" s="15" t="s">
        <v>36</v>
      </c>
      <c r="AE4" s="15" t="s">
        <v>37</v>
      </c>
      <c r="AF4" s="15" t="s">
        <v>38</v>
      </c>
      <c r="AG4" s="15" t="s">
        <v>39</v>
      </c>
      <c r="AH4" s="15" t="s">
        <v>40</v>
      </c>
      <c r="AI4" s="16" t="s">
        <v>41</v>
      </c>
    </row>
    <row r="5" spans="1:35" ht="14.25" customHeight="1" x14ac:dyDescent="0.25">
      <c r="A5" s="6"/>
      <c r="B5" s="7"/>
      <c r="C5" s="7"/>
      <c r="D5" s="7"/>
      <c r="E5" s="7"/>
      <c r="F5" s="7"/>
      <c r="G5" s="7"/>
      <c r="H5" s="7"/>
      <c r="I5" s="7"/>
      <c r="J5" s="8">
        <v>11</v>
      </c>
      <c r="K5" s="17" t="s">
        <v>42</v>
      </c>
      <c r="L5" s="17" t="s">
        <v>43</v>
      </c>
      <c r="M5" s="17" t="s">
        <v>44</v>
      </c>
      <c r="N5" s="17" t="s">
        <v>45</v>
      </c>
      <c r="O5" s="17" t="s">
        <v>46</v>
      </c>
      <c r="P5" s="17" t="s">
        <v>47</v>
      </c>
      <c r="Q5" s="17" t="s">
        <v>48</v>
      </c>
      <c r="R5" s="17" t="s">
        <v>49</v>
      </c>
      <c r="S5" s="17" t="s">
        <v>50</v>
      </c>
      <c r="T5" s="17" t="s">
        <v>51</v>
      </c>
      <c r="U5" s="17" t="s">
        <v>52</v>
      </c>
      <c r="V5" s="17"/>
      <c r="W5" s="17" t="s">
        <v>53</v>
      </c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8"/>
    </row>
    <row r="6" spans="1:35" ht="14.25" customHeight="1" x14ac:dyDescent="0.25">
      <c r="A6" s="6"/>
      <c r="B6" s="7"/>
      <c r="C6" s="11"/>
      <c r="D6" s="11"/>
      <c r="E6" s="19"/>
      <c r="F6" s="11"/>
      <c r="G6" s="11"/>
      <c r="H6" s="11"/>
      <c r="I6" s="19"/>
      <c r="J6" s="20">
        <v>81</v>
      </c>
      <c r="K6" s="9" t="s">
        <v>54</v>
      </c>
      <c r="L6" s="9" t="s">
        <v>55</v>
      </c>
      <c r="M6" s="9" t="s">
        <v>56</v>
      </c>
      <c r="N6" s="9" t="s">
        <v>57</v>
      </c>
      <c r="O6" s="9" t="s">
        <v>58</v>
      </c>
      <c r="P6" s="9" t="s">
        <v>59</v>
      </c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10"/>
    </row>
    <row r="7" spans="1:35" ht="14.25" customHeight="1" x14ac:dyDescent="0.25">
      <c r="A7" s="6"/>
      <c r="B7" s="7"/>
      <c r="C7" s="7"/>
      <c r="D7" s="7"/>
      <c r="E7" s="21"/>
      <c r="F7" s="7"/>
      <c r="G7" s="7"/>
      <c r="H7" s="7"/>
      <c r="I7" s="21"/>
      <c r="J7" s="8">
        <v>36</v>
      </c>
      <c r="K7" s="9" t="s">
        <v>60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10"/>
    </row>
    <row r="8" spans="1:35" ht="14.25" customHeight="1" x14ac:dyDescent="0.25">
      <c r="A8" s="6"/>
      <c r="B8" s="7"/>
      <c r="C8" s="7"/>
      <c r="D8" s="7"/>
      <c r="E8" s="21"/>
      <c r="F8" s="7"/>
      <c r="G8" s="7"/>
      <c r="H8" s="7"/>
      <c r="I8" s="21"/>
      <c r="J8" s="22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10"/>
    </row>
    <row r="9" spans="1:35" ht="14.25" customHeight="1" x14ac:dyDescent="0.25">
      <c r="A9" s="6"/>
      <c r="B9" s="3" t="s">
        <v>61</v>
      </c>
      <c r="C9" s="23" t="s">
        <v>62</v>
      </c>
      <c r="D9" s="23" t="s">
        <v>63</v>
      </c>
      <c r="E9" s="24" t="s">
        <v>64</v>
      </c>
      <c r="F9" s="23" t="s">
        <v>65</v>
      </c>
      <c r="G9" s="23" t="s">
        <v>66</v>
      </c>
      <c r="H9" s="23" t="s">
        <v>67</v>
      </c>
      <c r="I9" s="25" t="s">
        <v>68</v>
      </c>
      <c r="J9" s="26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8"/>
    </row>
    <row r="10" spans="1:35" ht="14.25" customHeight="1" x14ac:dyDescent="0.25">
      <c r="A10" s="6"/>
      <c r="B10" s="29" t="s">
        <v>69</v>
      </c>
      <c r="C10" s="30"/>
      <c r="D10" s="30" t="s">
        <v>70</v>
      </c>
      <c r="E10" s="31" t="s">
        <v>71</v>
      </c>
      <c r="F10" s="32" t="s">
        <v>72</v>
      </c>
      <c r="G10" s="32" t="s">
        <v>73</v>
      </c>
      <c r="H10" s="33">
        <v>49</v>
      </c>
      <c r="I10" s="34">
        <f>SUM(Q10:AI10)</f>
        <v>100</v>
      </c>
      <c r="J10" s="35">
        <v>6</v>
      </c>
      <c r="K10" s="2"/>
      <c r="L10" s="2"/>
      <c r="M10" s="2"/>
      <c r="N10" s="2"/>
      <c r="O10" s="2"/>
      <c r="P10" s="2"/>
      <c r="Q10" s="2">
        <v>4</v>
      </c>
      <c r="R10" s="2"/>
      <c r="S10" s="2">
        <v>3</v>
      </c>
      <c r="T10" s="2"/>
      <c r="U10" s="2">
        <v>9</v>
      </c>
      <c r="V10" s="2">
        <v>4</v>
      </c>
      <c r="W10" s="2"/>
      <c r="X10" s="2">
        <v>14</v>
      </c>
      <c r="Y10" s="2">
        <v>18</v>
      </c>
      <c r="Z10" s="2"/>
      <c r="AA10" s="2"/>
      <c r="AB10" s="2">
        <v>12</v>
      </c>
      <c r="AC10" s="2"/>
      <c r="AD10" s="2">
        <v>12</v>
      </c>
      <c r="AE10" s="2"/>
      <c r="AF10" s="2">
        <v>5</v>
      </c>
      <c r="AG10" s="2">
        <v>16</v>
      </c>
      <c r="AH10" s="2">
        <v>3</v>
      </c>
      <c r="AI10" s="36"/>
    </row>
    <row r="11" spans="1:35" ht="14.25" customHeight="1" x14ac:dyDescent="0.25">
      <c r="A11" s="6"/>
      <c r="B11" s="6"/>
      <c r="C11" s="7"/>
      <c r="D11" s="7"/>
      <c r="E11" s="37"/>
      <c r="F11" s="7"/>
      <c r="G11" s="7"/>
      <c r="H11" s="7"/>
      <c r="I11" s="38"/>
      <c r="J11" s="39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40"/>
    </row>
    <row r="12" spans="1:35" ht="14.25" customHeight="1" x14ac:dyDescent="0.25">
      <c r="A12" s="6"/>
      <c r="B12" s="6"/>
      <c r="C12" s="7"/>
      <c r="D12" s="7"/>
      <c r="E12" s="37"/>
      <c r="F12" s="7"/>
      <c r="G12" s="7"/>
      <c r="H12" s="7"/>
      <c r="I12" s="38"/>
      <c r="J12" s="39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40"/>
    </row>
    <row r="13" spans="1:35" ht="14.25" customHeight="1" x14ac:dyDescent="0.25">
      <c r="A13" s="41"/>
      <c r="B13" s="6"/>
      <c r="C13" s="11"/>
      <c r="D13" s="11"/>
      <c r="E13" s="42"/>
      <c r="F13" s="11"/>
      <c r="G13" s="11"/>
      <c r="H13" s="11"/>
      <c r="I13" s="43"/>
      <c r="J13" s="44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40"/>
    </row>
    <row r="14" spans="1:35" ht="14.25" customHeight="1" x14ac:dyDescent="0.25">
      <c r="A14" s="6"/>
      <c r="B14" s="45"/>
      <c r="C14" s="46"/>
      <c r="D14" s="46"/>
      <c r="E14" s="47"/>
      <c r="F14" s="46"/>
      <c r="G14" s="46"/>
      <c r="H14" s="46"/>
      <c r="I14" s="48"/>
      <c r="J14" s="49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50"/>
    </row>
    <row r="15" spans="1:35" ht="14.25" customHeight="1" x14ac:dyDescent="0.25">
      <c r="A15" s="6"/>
      <c r="B15" s="51" t="s">
        <v>69</v>
      </c>
      <c r="C15" s="2"/>
      <c r="D15" s="2" t="s">
        <v>74</v>
      </c>
      <c r="E15" s="52">
        <v>70283</v>
      </c>
      <c r="F15" s="53" t="s">
        <v>75</v>
      </c>
      <c r="G15" s="53" t="s">
        <v>73</v>
      </c>
      <c r="H15" s="54">
        <v>45</v>
      </c>
      <c r="I15" s="55">
        <f>SUM(Q15:AI15)</f>
        <v>200</v>
      </c>
      <c r="J15" s="35">
        <v>6</v>
      </c>
      <c r="K15" s="2"/>
      <c r="L15" s="2"/>
      <c r="M15" s="2"/>
      <c r="N15" s="2"/>
      <c r="O15" s="2"/>
      <c r="P15" s="2"/>
      <c r="Q15" s="2">
        <v>28</v>
      </c>
      <c r="R15" s="2"/>
      <c r="S15" s="2">
        <v>22</v>
      </c>
      <c r="T15" s="2"/>
      <c r="U15" s="2">
        <v>18</v>
      </c>
      <c r="V15" s="2">
        <v>21</v>
      </c>
      <c r="W15" s="2">
        <v>5</v>
      </c>
      <c r="X15" s="2"/>
      <c r="Y15" s="2">
        <v>12</v>
      </c>
      <c r="Z15" s="2">
        <v>4</v>
      </c>
      <c r="AA15" s="2">
        <v>10</v>
      </c>
      <c r="AB15" s="2"/>
      <c r="AC15" s="2"/>
      <c r="AD15" s="2">
        <v>20</v>
      </c>
      <c r="AE15" s="2">
        <v>2</v>
      </c>
      <c r="AF15" s="2">
        <v>26</v>
      </c>
      <c r="AG15" s="2">
        <v>20</v>
      </c>
      <c r="AH15" s="2">
        <v>12</v>
      </c>
      <c r="AI15" s="36"/>
    </row>
    <row r="16" spans="1:35" ht="14.25" customHeight="1" x14ac:dyDescent="0.25">
      <c r="A16" s="6"/>
      <c r="B16" s="6"/>
      <c r="C16" s="7"/>
      <c r="D16" s="7"/>
      <c r="E16" s="56"/>
      <c r="F16" s="7"/>
      <c r="G16" s="7"/>
      <c r="H16" s="7"/>
      <c r="I16" s="38"/>
      <c r="J16" s="39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40"/>
    </row>
    <row r="17" spans="1:35" ht="14.25" customHeight="1" x14ac:dyDescent="0.25">
      <c r="A17" s="6"/>
      <c r="B17" s="6"/>
      <c r="C17" s="7"/>
      <c r="D17" s="7"/>
      <c r="E17" s="56"/>
      <c r="F17" s="7"/>
      <c r="G17" s="7"/>
      <c r="H17" s="7"/>
      <c r="I17" s="38"/>
      <c r="J17" s="39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40"/>
    </row>
    <row r="18" spans="1:35" ht="14.25" customHeight="1" x14ac:dyDescent="0.25">
      <c r="A18" s="6"/>
      <c r="B18" s="6"/>
      <c r="C18" s="11"/>
      <c r="D18" s="11"/>
      <c r="E18" s="57"/>
      <c r="F18" s="11"/>
      <c r="G18" s="11"/>
      <c r="H18" s="11"/>
      <c r="I18" s="43"/>
      <c r="J18" s="39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40"/>
    </row>
    <row r="19" spans="1:35" ht="14.25" customHeight="1" x14ac:dyDescent="0.25">
      <c r="A19" s="6"/>
      <c r="B19" s="45"/>
      <c r="C19" s="46"/>
      <c r="D19" s="46"/>
      <c r="E19" s="58"/>
      <c r="F19" s="46"/>
      <c r="G19" s="46"/>
      <c r="H19" s="46"/>
      <c r="I19" s="50"/>
      <c r="J19" s="49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50"/>
    </row>
    <row r="20" spans="1:35" ht="14.25" customHeight="1" x14ac:dyDescent="0.25">
      <c r="A20" s="6"/>
      <c r="B20" s="51" t="s">
        <v>69</v>
      </c>
      <c r="C20" s="2"/>
      <c r="D20" s="2" t="s">
        <v>74</v>
      </c>
      <c r="E20" s="52">
        <v>75067</v>
      </c>
      <c r="F20" s="53" t="s">
        <v>76</v>
      </c>
      <c r="G20" s="53" t="s">
        <v>73</v>
      </c>
      <c r="H20" s="54">
        <v>45</v>
      </c>
      <c r="I20" s="55">
        <f>SUM(Q20:AG20)</f>
        <v>1026</v>
      </c>
      <c r="J20" s="35">
        <v>6</v>
      </c>
      <c r="K20" s="2"/>
      <c r="L20" s="2"/>
      <c r="M20" s="2"/>
      <c r="N20" s="2"/>
      <c r="O20" s="2"/>
      <c r="P20" s="2"/>
      <c r="Q20" s="2">
        <v>49</v>
      </c>
      <c r="R20" s="2"/>
      <c r="S20" s="2">
        <v>100</v>
      </c>
      <c r="T20" s="2"/>
      <c r="U20" s="2">
        <v>162</v>
      </c>
      <c r="V20" s="2"/>
      <c r="W20" s="2">
        <v>88</v>
      </c>
      <c r="X20" s="2">
        <v>106</v>
      </c>
      <c r="Y20" s="2">
        <v>124</v>
      </c>
      <c r="Z20" s="2"/>
      <c r="AA20" s="2">
        <v>128</v>
      </c>
      <c r="AB20" s="2">
        <v>96</v>
      </c>
      <c r="AC20" s="2"/>
      <c r="AD20" s="2">
        <v>56</v>
      </c>
      <c r="AE20" s="2"/>
      <c r="AF20" s="2">
        <v>58</v>
      </c>
      <c r="AG20" s="2">
        <v>59</v>
      </c>
      <c r="AH20" s="2"/>
      <c r="AI20" s="36"/>
    </row>
    <row r="21" spans="1:35" ht="14.25" customHeight="1" x14ac:dyDescent="0.25">
      <c r="A21" s="6"/>
      <c r="B21" s="6"/>
      <c r="C21" s="7"/>
      <c r="D21" s="7"/>
      <c r="E21" s="56"/>
      <c r="F21" s="7"/>
      <c r="G21" s="7"/>
      <c r="H21" s="7"/>
      <c r="I21" s="38"/>
      <c r="J21" s="39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40"/>
    </row>
    <row r="22" spans="1:35" ht="14.25" customHeight="1" x14ac:dyDescent="0.25">
      <c r="A22" s="6"/>
      <c r="B22" s="6"/>
      <c r="C22" s="7"/>
      <c r="D22" s="7"/>
      <c r="E22" s="56"/>
      <c r="F22" s="7"/>
      <c r="G22" s="7"/>
      <c r="H22" s="7"/>
      <c r="I22" s="38"/>
      <c r="J22" s="39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40"/>
    </row>
    <row r="23" spans="1:35" ht="14.25" customHeight="1" x14ac:dyDescent="0.25">
      <c r="A23" s="6"/>
      <c r="B23" s="6"/>
      <c r="C23" s="11"/>
      <c r="D23" s="11"/>
      <c r="E23" s="57"/>
      <c r="F23" s="11"/>
      <c r="G23" s="11"/>
      <c r="H23" s="11"/>
      <c r="I23" s="43"/>
      <c r="J23" s="39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40"/>
    </row>
    <row r="24" spans="1:35" ht="14.25" customHeight="1" x14ac:dyDescent="0.25">
      <c r="A24" s="6"/>
      <c r="B24" s="45"/>
      <c r="C24" s="46"/>
      <c r="D24" s="46"/>
      <c r="E24" s="47"/>
      <c r="F24" s="46"/>
      <c r="G24" s="46"/>
      <c r="H24" s="46"/>
      <c r="I24" s="50"/>
      <c r="J24" s="49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50"/>
    </row>
    <row r="25" spans="1:35" ht="14.25" customHeight="1" x14ac:dyDescent="0.25">
      <c r="A25" s="6"/>
      <c r="B25" s="7"/>
      <c r="C25" s="7"/>
      <c r="D25" s="7"/>
      <c r="E25" s="59"/>
      <c r="F25" s="7"/>
      <c r="G25" s="7"/>
      <c r="H25" s="7"/>
      <c r="I25" s="60">
        <f>SUM(I10:I22)</f>
        <v>1326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40"/>
    </row>
    <row r="26" spans="1:35" ht="14.25" customHeight="1" x14ac:dyDescent="0.25">
      <c r="A26" s="6"/>
      <c r="B26" s="7"/>
      <c r="C26" s="7"/>
      <c r="D26" s="7"/>
      <c r="E26" s="59"/>
      <c r="F26" s="7"/>
      <c r="G26" s="7"/>
      <c r="H26" s="7"/>
      <c r="I26" s="7"/>
      <c r="J26" s="3">
        <v>1</v>
      </c>
      <c r="K26" s="23" t="s">
        <v>0</v>
      </c>
      <c r="L26" s="23">
        <v>3</v>
      </c>
      <c r="M26" s="23" t="s">
        <v>1</v>
      </c>
      <c r="N26" s="23">
        <v>4</v>
      </c>
      <c r="O26" s="23" t="s">
        <v>2</v>
      </c>
      <c r="P26" s="23">
        <v>5</v>
      </c>
      <c r="Q26" s="23" t="s">
        <v>3</v>
      </c>
      <c r="R26" s="23">
        <v>6</v>
      </c>
      <c r="S26" s="23" t="s">
        <v>4</v>
      </c>
      <c r="T26" s="23">
        <v>7</v>
      </c>
      <c r="U26" s="23" t="s">
        <v>5</v>
      </c>
      <c r="V26" s="23">
        <v>8</v>
      </c>
      <c r="W26" s="23" t="s">
        <v>6</v>
      </c>
      <c r="X26" s="23">
        <v>9</v>
      </c>
      <c r="Y26" s="23" t="s">
        <v>7</v>
      </c>
      <c r="Z26" s="23">
        <v>10</v>
      </c>
      <c r="AA26" s="23" t="s">
        <v>8</v>
      </c>
      <c r="AB26" s="23">
        <v>11</v>
      </c>
      <c r="AC26" s="23" t="s">
        <v>9</v>
      </c>
      <c r="AD26" s="23">
        <v>12</v>
      </c>
      <c r="AE26" s="23" t="s">
        <v>10</v>
      </c>
      <c r="AF26" s="23">
        <v>13</v>
      </c>
      <c r="AG26" s="23" t="s">
        <v>11</v>
      </c>
      <c r="AH26" s="23">
        <v>14</v>
      </c>
      <c r="AI26" s="61" t="s">
        <v>12</v>
      </c>
    </row>
    <row r="27" spans="1:35" ht="14.25" customHeight="1" x14ac:dyDescent="0.25">
      <c r="A27" s="6"/>
      <c r="B27" s="7"/>
      <c r="C27" s="7"/>
      <c r="D27" s="7"/>
      <c r="E27" s="59"/>
      <c r="F27" s="7"/>
      <c r="G27" s="7"/>
      <c r="H27" s="7"/>
      <c r="I27" s="14" t="s">
        <v>15</v>
      </c>
      <c r="J27" s="62" t="s">
        <v>16</v>
      </c>
      <c r="K27" s="63">
        <v>35</v>
      </c>
      <c r="L27" s="63" t="s">
        <v>35</v>
      </c>
      <c r="M27" s="63">
        <v>36</v>
      </c>
      <c r="N27" s="63" t="s">
        <v>37</v>
      </c>
      <c r="O27" s="63">
        <v>37</v>
      </c>
      <c r="P27" s="63">
        <v>38</v>
      </c>
      <c r="Q27" s="63" t="s">
        <v>40</v>
      </c>
      <c r="R27" s="63">
        <v>39</v>
      </c>
      <c r="S27" s="63">
        <v>40</v>
      </c>
      <c r="T27" s="63" t="s">
        <v>77</v>
      </c>
      <c r="U27" s="63">
        <v>41</v>
      </c>
      <c r="V27" s="63">
        <v>42</v>
      </c>
      <c r="W27" s="63" t="s">
        <v>78</v>
      </c>
      <c r="X27" s="63">
        <v>43</v>
      </c>
      <c r="Y27" s="63">
        <v>44</v>
      </c>
      <c r="Z27" s="63" t="s">
        <v>79</v>
      </c>
      <c r="AA27" s="63">
        <v>45</v>
      </c>
      <c r="AB27" s="63" t="s">
        <v>80</v>
      </c>
      <c r="AC27" s="63">
        <v>46</v>
      </c>
      <c r="AD27" s="63">
        <v>47</v>
      </c>
      <c r="AE27" s="63" t="s">
        <v>81</v>
      </c>
      <c r="AF27" s="63">
        <v>48</v>
      </c>
      <c r="AG27" s="63">
        <v>49</v>
      </c>
      <c r="AH27" s="63" t="s">
        <v>82</v>
      </c>
      <c r="AI27" s="64">
        <v>50</v>
      </c>
    </row>
    <row r="28" spans="1:35" ht="14.25" customHeight="1" x14ac:dyDescent="0.25">
      <c r="A28" s="6"/>
      <c r="B28" s="7"/>
      <c r="C28" s="7"/>
      <c r="D28" s="7"/>
      <c r="E28" s="59"/>
      <c r="F28" s="7"/>
      <c r="G28" s="7"/>
      <c r="H28" s="7"/>
      <c r="I28" s="7"/>
      <c r="J28" s="8">
        <v>2</v>
      </c>
      <c r="K28" s="9">
        <v>35</v>
      </c>
      <c r="L28" s="9">
        <v>36</v>
      </c>
      <c r="M28" s="9">
        <v>37</v>
      </c>
      <c r="N28" s="9">
        <v>38</v>
      </c>
      <c r="O28" s="9">
        <v>39</v>
      </c>
      <c r="P28" s="9">
        <v>40</v>
      </c>
      <c r="Q28" s="9">
        <v>41</v>
      </c>
      <c r="R28" s="9">
        <v>52</v>
      </c>
      <c r="S28" s="9">
        <v>43</v>
      </c>
      <c r="T28" s="9">
        <v>44</v>
      </c>
      <c r="U28" s="9">
        <v>45</v>
      </c>
      <c r="V28" s="9">
        <v>46</v>
      </c>
      <c r="W28" s="9">
        <v>47</v>
      </c>
      <c r="X28" s="9">
        <v>48</v>
      </c>
      <c r="Y28" s="9">
        <v>49</v>
      </c>
      <c r="Z28" s="9">
        <v>50</v>
      </c>
      <c r="AA28" s="9">
        <v>51</v>
      </c>
      <c r="AB28" s="9">
        <v>52</v>
      </c>
      <c r="AC28" s="9"/>
      <c r="AD28" s="9"/>
      <c r="AE28" s="9"/>
      <c r="AF28" s="9"/>
      <c r="AG28" s="9"/>
      <c r="AH28" s="9"/>
      <c r="AI28" s="10"/>
    </row>
    <row r="29" spans="1:35" ht="14.25" customHeight="1" x14ac:dyDescent="0.25">
      <c r="A29" s="6"/>
      <c r="B29" s="7"/>
      <c r="C29" s="7"/>
      <c r="D29" s="7"/>
      <c r="E29" s="59"/>
      <c r="F29" s="7"/>
      <c r="G29" s="7"/>
      <c r="H29" s="7"/>
      <c r="I29" s="7"/>
      <c r="J29" s="8">
        <v>6</v>
      </c>
      <c r="K29" s="9">
        <v>7</v>
      </c>
      <c r="L29" s="9" t="s">
        <v>5</v>
      </c>
      <c r="M29" s="9">
        <v>8</v>
      </c>
      <c r="N29" s="9" t="s">
        <v>6</v>
      </c>
      <c r="O29" s="9">
        <v>9</v>
      </c>
      <c r="P29" s="9" t="s">
        <v>7</v>
      </c>
      <c r="Q29" s="9">
        <v>10</v>
      </c>
      <c r="R29" s="9" t="s">
        <v>8</v>
      </c>
      <c r="S29" s="9">
        <v>11</v>
      </c>
      <c r="T29" s="9" t="s">
        <v>9</v>
      </c>
      <c r="U29" s="9">
        <v>12</v>
      </c>
      <c r="V29" s="9" t="s">
        <v>10</v>
      </c>
      <c r="W29" s="9">
        <v>13</v>
      </c>
      <c r="X29" s="9" t="s">
        <v>11</v>
      </c>
      <c r="Y29" s="9">
        <v>1</v>
      </c>
      <c r="Z29" s="9" t="s">
        <v>14</v>
      </c>
      <c r="AA29" s="9">
        <v>2</v>
      </c>
      <c r="AB29" s="9" t="s">
        <v>0</v>
      </c>
      <c r="AC29" s="9">
        <v>3</v>
      </c>
      <c r="AD29" s="9" t="s">
        <v>1</v>
      </c>
      <c r="AE29" s="9">
        <v>4</v>
      </c>
      <c r="AF29" s="9" t="s">
        <v>2</v>
      </c>
      <c r="AG29" s="9">
        <v>5</v>
      </c>
      <c r="AH29" s="9" t="s">
        <v>3</v>
      </c>
      <c r="AI29" s="10">
        <v>6</v>
      </c>
    </row>
    <row r="30" spans="1:35" ht="14.25" customHeight="1" x14ac:dyDescent="0.25">
      <c r="A30" s="6"/>
      <c r="B30" s="7"/>
      <c r="C30" s="7"/>
      <c r="D30" s="7"/>
      <c r="E30" s="59"/>
      <c r="F30" s="7"/>
      <c r="G30" s="7"/>
      <c r="H30" s="7"/>
      <c r="I30" s="7"/>
      <c r="J30" s="8">
        <v>11</v>
      </c>
      <c r="K30" s="17" t="s">
        <v>42</v>
      </c>
      <c r="L30" s="17" t="s">
        <v>43</v>
      </c>
      <c r="M30" s="17" t="s">
        <v>44</v>
      </c>
      <c r="N30" s="17" t="s">
        <v>45</v>
      </c>
      <c r="O30" s="17" t="s">
        <v>46</v>
      </c>
      <c r="P30" s="17" t="s">
        <v>47</v>
      </c>
      <c r="Q30" s="17" t="s">
        <v>48</v>
      </c>
      <c r="R30" s="17" t="s">
        <v>49</v>
      </c>
      <c r="S30" s="17" t="s">
        <v>50</v>
      </c>
      <c r="T30" s="17" t="s">
        <v>51</v>
      </c>
      <c r="U30" s="17" t="s">
        <v>52</v>
      </c>
      <c r="V30" s="17"/>
      <c r="W30" s="17" t="s">
        <v>53</v>
      </c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8"/>
    </row>
    <row r="31" spans="1:35" ht="14.25" customHeight="1" x14ac:dyDescent="0.25">
      <c r="A31" s="6"/>
      <c r="B31" s="7"/>
      <c r="C31" s="11"/>
      <c r="D31" s="11"/>
      <c r="E31" s="42"/>
      <c r="F31" s="11"/>
      <c r="G31" s="11"/>
      <c r="H31" s="11"/>
      <c r="I31" s="19"/>
      <c r="J31" s="20">
        <v>81</v>
      </c>
      <c r="K31" s="9" t="s">
        <v>54</v>
      </c>
      <c r="L31" s="9" t="s">
        <v>55</v>
      </c>
      <c r="M31" s="9" t="s">
        <v>56</v>
      </c>
      <c r="N31" s="9" t="s">
        <v>57</v>
      </c>
      <c r="O31" s="9" t="s">
        <v>58</v>
      </c>
      <c r="P31" s="9" t="s">
        <v>59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10"/>
    </row>
    <row r="32" spans="1:35" ht="14.25" customHeight="1" x14ac:dyDescent="0.25">
      <c r="A32" s="6"/>
      <c r="B32" s="7"/>
      <c r="C32" s="7"/>
      <c r="D32" s="7"/>
      <c r="E32" s="37"/>
      <c r="F32" s="7"/>
      <c r="G32" s="7"/>
      <c r="H32" s="7"/>
      <c r="I32" s="21"/>
      <c r="J32" s="8">
        <v>36</v>
      </c>
      <c r="K32" s="9" t="s">
        <v>60</v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10"/>
    </row>
    <row r="33" spans="1:35" ht="14.25" customHeight="1" x14ac:dyDescent="0.25">
      <c r="A33" s="6"/>
      <c r="B33" s="7"/>
      <c r="C33" s="7"/>
      <c r="D33" s="7"/>
      <c r="E33" s="37"/>
      <c r="F33" s="7"/>
      <c r="G33" s="7"/>
      <c r="H33" s="7"/>
      <c r="I33" s="21"/>
      <c r="J33" s="22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10"/>
    </row>
    <row r="34" spans="1:35" ht="14.25" customHeight="1" x14ac:dyDescent="0.25">
      <c r="A34" s="6"/>
      <c r="B34" s="3" t="s">
        <v>61</v>
      </c>
      <c r="C34" s="23" t="s">
        <v>62</v>
      </c>
      <c r="D34" s="23" t="s">
        <v>63</v>
      </c>
      <c r="E34" s="65" t="s">
        <v>64</v>
      </c>
      <c r="F34" s="23" t="s">
        <v>65</v>
      </c>
      <c r="G34" s="23" t="s">
        <v>66</v>
      </c>
      <c r="H34" s="23" t="s">
        <v>67</v>
      </c>
      <c r="I34" s="25" t="s">
        <v>83</v>
      </c>
      <c r="J34" s="26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8"/>
    </row>
    <row r="35" spans="1:35" ht="14.25" customHeight="1" x14ac:dyDescent="0.25">
      <c r="A35" s="6"/>
      <c r="B35" s="29" t="s">
        <v>69</v>
      </c>
      <c r="C35" s="30"/>
      <c r="D35" s="30" t="s">
        <v>84</v>
      </c>
      <c r="E35" s="66">
        <v>45044</v>
      </c>
      <c r="F35" s="32" t="s">
        <v>85</v>
      </c>
      <c r="G35" s="32" t="s">
        <v>86</v>
      </c>
      <c r="H35" s="33">
        <v>59</v>
      </c>
      <c r="I35" s="34">
        <v>343</v>
      </c>
      <c r="J35" s="35">
        <v>1</v>
      </c>
      <c r="K35" s="2"/>
      <c r="L35" s="2"/>
      <c r="M35" s="2">
        <v>18</v>
      </c>
      <c r="N35" s="2">
        <v>10</v>
      </c>
      <c r="O35" s="2">
        <v>12</v>
      </c>
      <c r="P35" s="2">
        <v>42</v>
      </c>
      <c r="Q35" s="2">
        <v>9</v>
      </c>
      <c r="R35" s="2">
        <v>11</v>
      </c>
      <c r="S35" s="2">
        <v>23</v>
      </c>
      <c r="T35" s="2"/>
      <c r="U35" s="2">
        <v>14</v>
      </c>
      <c r="V35" s="2">
        <v>41</v>
      </c>
      <c r="W35" s="2"/>
      <c r="X35" s="2">
        <v>97</v>
      </c>
      <c r="Y35" s="2">
        <v>1</v>
      </c>
      <c r="Z35" s="2">
        <v>5</v>
      </c>
      <c r="AA35" s="2">
        <v>31</v>
      </c>
      <c r="AB35" s="2">
        <v>11</v>
      </c>
      <c r="AC35" s="2">
        <v>18</v>
      </c>
      <c r="AD35" s="2"/>
      <c r="AE35" s="2"/>
      <c r="AF35" s="2"/>
      <c r="AG35" s="2"/>
      <c r="AH35" s="2"/>
      <c r="AI35" s="36"/>
    </row>
    <row r="36" spans="1:35" ht="14.25" customHeight="1" x14ac:dyDescent="0.25">
      <c r="A36" s="6"/>
      <c r="B36" s="6"/>
      <c r="C36" s="7"/>
      <c r="D36" s="7"/>
      <c r="E36" s="56"/>
      <c r="F36" s="7"/>
      <c r="G36" s="7" t="s">
        <v>87</v>
      </c>
      <c r="H36" s="7"/>
      <c r="I36" s="38"/>
      <c r="J36" s="39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40"/>
    </row>
    <row r="37" spans="1:35" ht="14.25" customHeight="1" x14ac:dyDescent="0.25">
      <c r="A37" s="6"/>
      <c r="B37" s="6"/>
      <c r="C37" s="7"/>
      <c r="D37" s="7"/>
      <c r="E37" s="56"/>
      <c r="F37" s="7"/>
      <c r="G37" s="7"/>
      <c r="H37" s="7"/>
      <c r="I37" s="38"/>
      <c r="J37" s="39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40"/>
    </row>
    <row r="38" spans="1:35" ht="14.25" customHeight="1" x14ac:dyDescent="0.25">
      <c r="A38" s="6"/>
      <c r="B38" s="6"/>
      <c r="C38" s="11"/>
      <c r="D38" s="11"/>
      <c r="E38" s="57"/>
      <c r="F38" s="11"/>
      <c r="G38" s="11"/>
      <c r="H38" s="11"/>
      <c r="I38" s="43"/>
      <c r="J38" s="44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40"/>
    </row>
    <row r="39" spans="1:35" ht="14.25" customHeight="1" x14ac:dyDescent="0.25">
      <c r="A39" s="6"/>
      <c r="B39" s="45"/>
      <c r="C39" s="46"/>
      <c r="D39" s="46"/>
      <c r="E39" s="58"/>
      <c r="F39" s="46"/>
      <c r="G39" s="46"/>
      <c r="H39" s="46"/>
      <c r="I39" s="48"/>
      <c r="J39" s="49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50"/>
    </row>
    <row r="40" spans="1:35" ht="14.25" customHeight="1" x14ac:dyDescent="0.25">
      <c r="A40" s="6"/>
      <c r="B40" s="51" t="s">
        <v>69</v>
      </c>
      <c r="C40" s="2"/>
      <c r="D40" s="2" t="s">
        <v>84</v>
      </c>
      <c r="E40" s="52">
        <v>60083</v>
      </c>
      <c r="F40" s="53" t="s">
        <v>88</v>
      </c>
      <c r="G40" s="53"/>
      <c r="H40" s="54">
        <v>59</v>
      </c>
      <c r="I40" s="55">
        <v>709</v>
      </c>
      <c r="J40" s="35">
        <v>1</v>
      </c>
      <c r="K40" s="2"/>
      <c r="L40" s="2"/>
      <c r="M40" s="2">
        <v>5</v>
      </c>
      <c r="N40" s="2"/>
      <c r="O40" s="2">
        <v>12</v>
      </c>
      <c r="P40" s="2">
        <v>8</v>
      </c>
      <c r="Q40" s="2">
        <v>5</v>
      </c>
      <c r="R40" s="2">
        <v>33</v>
      </c>
      <c r="S40" s="2">
        <v>67</v>
      </c>
      <c r="T40" s="2"/>
      <c r="U40" s="2">
        <v>82</v>
      </c>
      <c r="V40" s="2">
        <v>104</v>
      </c>
      <c r="W40" s="2">
        <v>7</v>
      </c>
      <c r="X40" s="2">
        <v>91</v>
      </c>
      <c r="Y40" s="2">
        <v>108</v>
      </c>
      <c r="Z40" s="2"/>
      <c r="AA40" s="2">
        <v>86</v>
      </c>
      <c r="AB40" s="2">
        <v>10</v>
      </c>
      <c r="AC40" s="2">
        <v>52</v>
      </c>
      <c r="AD40" s="2">
        <v>39</v>
      </c>
      <c r="AE40" s="2"/>
      <c r="AF40" s="2"/>
      <c r="AG40" s="2"/>
      <c r="AH40" s="2"/>
      <c r="AI40" s="36"/>
    </row>
    <row r="41" spans="1:35" ht="14.25" customHeight="1" x14ac:dyDescent="0.25">
      <c r="A41" s="6"/>
      <c r="B41" s="6"/>
      <c r="C41" s="7"/>
      <c r="D41" s="7"/>
      <c r="E41" s="56"/>
      <c r="F41" s="7"/>
      <c r="G41" s="7"/>
      <c r="H41" s="7"/>
      <c r="I41" s="38"/>
      <c r="J41" s="39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40"/>
    </row>
    <row r="42" spans="1:35" ht="14.25" customHeight="1" x14ac:dyDescent="0.25">
      <c r="A42" s="6"/>
      <c r="B42" s="6"/>
      <c r="C42" s="7"/>
      <c r="D42" s="7"/>
      <c r="E42" s="56"/>
      <c r="F42" s="7"/>
      <c r="G42" s="7"/>
      <c r="H42" s="7"/>
      <c r="I42" s="38"/>
      <c r="J42" s="39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40"/>
    </row>
    <row r="43" spans="1:35" ht="14.25" customHeight="1" x14ac:dyDescent="0.25">
      <c r="A43" s="6"/>
      <c r="B43" s="6"/>
      <c r="C43" s="11"/>
      <c r="D43" s="11"/>
      <c r="E43" s="57"/>
      <c r="F43" s="11"/>
      <c r="G43" s="11"/>
      <c r="H43" s="11"/>
      <c r="I43" s="43"/>
      <c r="J43" s="39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40"/>
    </row>
    <row r="44" spans="1:35" ht="14.25" customHeight="1" x14ac:dyDescent="0.25">
      <c r="A44" s="6"/>
      <c r="B44" s="45"/>
      <c r="C44" s="46"/>
      <c r="D44" s="46"/>
      <c r="E44" s="58"/>
      <c r="F44" s="46"/>
      <c r="G44" s="46"/>
      <c r="H44" s="46"/>
      <c r="I44" s="50"/>
      <c r="J44" s="49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50"/>
    </row>
    <row r="45" spans="1:35" ht="14.25" customHeight="1" x14ac:dyDescent="0.25">
      <c r="A45" s="6"/>
      <c r="B45" s="7"/>
      <c r="C45" s="7"/>
      <c r="D45" s="7"/>
      <c r="E45" s="7"/>
      <c r="F45" s="7"/>
      <c r="G45" s="7"/>
      <c r="H45" s="7"/>
      <c r="I45" s="60">
        <f>SUM(I35:I41)</f>
        <v>1052</v>
      </c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40"/>
    </row>
    <row r="46" spans="1:35" ht="14.25" customHeight="1" x14ac:dyDescent="0.25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40"/>
    </row>
    <row r="47" spans="1:35" ht="14.25" customHeight="1" x14ac:dyDescent="0.25">
      <c r="A47" s="6"/>
      <c r="B47" s="7"/>
      <c r="C47" s="7"/>
      <c r="D47" s="7"/>
      <c r="E47" s="7"/>
      <c r="F47" s="7"/>
      <c r="G47" s="7"/>
      <c r="H47" s="67" t="s">
        <v>89</v>
      </c>
      <c r="I47" s="68">
        <f>SUM(I25+I45)</f>
        <v>2378</v>
      </c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40"/>
    </row>
    <row r="48" spans="1:35" ht="14.25" customHeight="1" x14ac:dyDescent="0.25">
      <c r="A48" s="4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50"/>
    </row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phoneticPr fontId="0" type="noConversion"/>
  <pageMargins left="0.7" right="0.7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cp:lastPrinted>2020-06-30T17:49:45Z</cp:lastPrinted>
  <dcterms:created xsi:type="dcterms:W3CDTF">2020-06-02T12:53:39Z</dcterms:created>
  <dcterms:modified xsi:type="dcterms:W3CDTF">2020-07-24T07:50:16Z</dcterms:modified>
</cp:coreProperties>
</file>